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6270" windowHeight="4170" activeTab="0"/>
  </bookViews>
  <sheets>
    <sheet name="试卷分析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<sst xmlns="http://schemas.openxmlformats.org/spreadsheetml/2006/main" count="69" uniqueCount="69">
  <si>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学时数</t>
  </si>
  <si>
    <t>考试班级</t>
  </si>
  <si>
    <t>考试人数</t>
  </si>
  <si>
    <t>考试日期</t>
  </si>
  <si>
    <t>教学形式</t>
  </si>
  <si>
    <t>命题方式</t>
  </si>
  <si>
    <t>考试方式</t>
  </si>
  <si>
    <t>阅卷方式</t>
  </si>
  <si>
    <t>最高分</t>
  </si>
  <si>
    <t>分数段</t>
  </si>
  <si>
    <t>人数</t>
  </si>
  <si>
    <t>百分比%</t>
  </si>
  <si>
    <t>填表时间：</t>
  </si>
  <si>
    <t>学年第</t>
  </si>
  <si>
    <t>学期课程试卷分析表</t>
  </si>
  <si>
    <t>院(系)部：</t>
  </si>
  <si>
    <t>填表人：</t>
  </si>
  <si>
    <t xml:space="preserve">成 绩 分 布 柱 状 图 </t>
  </si>
  <si>
    <t>(60-69)</t>
  </si>
  <si>
    <t>所占比例</t>
  </si>
  <si>
    <t>概念理解题</t>
  </si>
  <si>
    <t>分析计算题</t>
  </si>
  <si>
    <t>综合应用题</t>
  </si>
  <si>
    <t>&gt; 0.8</t>
  </si>
  <si>
    <t>0.6—0．8</t>
  </si>
  <si>
    <t>&lt; 0.6</t>
  </si>
  <si>
    <t>0.2—0.3</t>
  </si>
  <si>
    <t>试题覆盖面</t>
  </si>
  <si>
    <t>覆盖大纲要求的80%以上</t>
  </si>
  <si>
    <t xml:space="preserve">覆盖大纲要求的60%—80% </t>
  </si>
  <si>
    <t>覆盖大纲要求的60%以下</t>
  </si>
  <si>
    <t>题型结构是否合理</t>
  </si>
  <si>
    <t>说明：</t>
  </si>
  <si>
    <t>1．内容效度：指试题所覆盖的教学内容的分数分配与教学学时分配比例关系。</t>
  </si>
  <si>
    <t>3．试题覆盖率：试题考核内容与教学大纲规定的教学内容的覆盖程度。</t>
  </si>
  <si>
    <t>5．本表应与成绩单、学生试卷、考场记录、参考答案、授课计划共同装订存档备查。</t>
  </si>
  <si>
    <t>或0.3—0.35</t>
  </si>
  <si>
    <t>或&gt; 0.35</t>
  </si>
  <si>
    <t>2．难度系数：难度系数=1-（考试平均分/试题分值）。</t>
  </si>
  <si>
    <t>课程名称</t>
  </si>
  <si>
    <t>任课教师</t>
  </si>
  <si>
    <t>0.15—0.2</t>
  </si>
  <si>
    <t xml:space="preserve">&lt; 0.15 </t>
  </si>
  <si>
    <t>课程类型</t>
  </si>
  <si>
    <t>阅卷教师</t>
  </si>
  <si>
    <t xml:space="preserve">考 试 成 绩 统 计     </t>
  </si>
  <si>
    <t xml:space="preserve">成 绩 统 计 </t>
  </si>
  <si>
    <t>最低分</t>
  </si>
  <si>
    <t>平均分</t>
  </si>
  <si>
    <t>优</t>
  </si>
  <si>
    <t>良</t>
  </si>
  <si>
    <t>中</t>
  </si>
  <si>
    <t>及格</t>
  </si>
  <si>
    <t>不及格</t>
  </si>
  <si>
    <t>(90-100)</t>
  </si>
  <si>
    <t>(80-89)</t>
  </si>
  <si>
    <t>(70-79)</t>
  </si>
  <si>
    <t>(0-59)</t>
  </si>
  <si>
    <t>内容效度（试题内容与教学大纲的符合程度）</t>
  </si>
  <si>
    <t xml:space="preserve">教学院长（主任）： </t>
  </si>
  <si>
    <t xml:space="preserve">系（教研室）主任：                                                                                    </t>
  </si>
  <si>
    <t xml:space="preserve">     年    月    日</t>
  </si>
  <si>
    <t>是否有考核灵活应用知识的综合性、提高性题目？</t>
  </si>
  <si>
    <t>4．任课教师填写此表时，可以按单班填写，也可以按合班（课堂教学班）填写，表中各选项框可以鼠标点击确认或更改。</t>
  </si>
  <si>
    <t>试题难易程度      （难度系数）</t>
  </si>
  <si>
    <t>试题分析</t>
  </si>
  <si>
    <t>试卷质量解答及成绩分布综合分析:</t>
  </si>
  <si>
    <t xml:space="preserve">200  -200  </t>
  </si>
  <si>
    <t>结合本次考试的结果总结：                                                                    1.任课教师教学中存在的问题。                                                                    2.学生以及教学条件等存在的问题。                                                            3.任课教师今后整改的具体措施以及对教学条件的要求等。                                        4..可另附页。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</si>
</sst>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yyyy/m/d;@"/>
    <numFmt numFmtId="190" formatCode="0.00_ "/>
    <numFmt numFmtId="191" formatCode="0.0_ 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19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" xfId="0" applyFont="1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075"/>
          <c:w val="0.793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'试卷分析表'!$E$16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'试卷分析表'!$F$15:$J$15</c:f>
              <c:strCache>
                <c:ptCount val="5"/>
                <c:pt idx="0">
                  <c:v>(90-100)</c:v>
                </c:pt>
                <c:pt idx="1">
                  <c:v>(80-89)</c:v>
                </c:pt>
                <c:pt idx="2">
                  <c:v>(70-79)</c:v>
                </c:pt>
                <c:pt idx="3">
                  <c:v>(60-69)</c:v>
                </c:pt>
                <c:pt idx="4">
                  <c:v>(0-59)</c:v>
                </c:pt>
              </c:strCache>
            </c:strRef>
          </c:cat>
          <c:val>
            <c:numRef>
              <c:f>'试卷分析表'!$F$16:$J$16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'试卷分析表'!$E$17</c:f>
              <c:strCache>
                <c:ptCount val="1"/>
                <c:pt idx="0">
                  <c:v>百分比%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'试卷分析表'!$F$15:$J$15</c:f>
              <c:strCache>
                <c:ptCount val="5"/>
                <c:pt idx="0">
                  <c:v>(90-100)</c:v>
                </c:pt>
                <c:pt idx="1">
                  <c:v>(80-89)</c:v>
                </c:pt>
                <c:pt idx="2">
                  <c:v>(70-79)</c:v>
                </c:pt>
                <c:pt idx="3">
                  <c:v>(60-69)</c:v>
                </c:pt>
                <c:pt idx="4">
                  <c:v>(0-59)</c:v>
                </c:pt>
              </c:strCache>
            </c:strRef>
          </c:cat>
          <c:val>
            <c:numRef>
              <c:f>'试卷分析表'!$F$17:$J$17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分数段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宋体"/>
                <a:ea typeface="宋体"/>
                <a:cs typeface="宋体"/>
              </a:defRPr>
            </a:pPr>
          </a:p>
        </c:txPr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宋体"/>
                <a:ea typeface="宋体"/>
                <a:cs typeface="宋体"/>
              </a:defRPr>
            </a:pPr>
          </a:p>
        </c:txPr>
        <c:crossAx val="9835419"/>
        <c:crossesAt val="1"/>
        <c:crossBetween val="between"/>
        <c:dispUnits/>
        <c:majorUnit val="10"/>
        <c:minorUnit val="0.12"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114300</xdr:rowOff>
    </xdr:from>
    <xdr:to>
      <xdr:col>8</xdr:col>
      <xdr:colOff>152400</xdr:colOff>
      <xdr:row>1</xdr:row>
      <xdr:rowOff>228600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14300"/>
          <a:ext cx="2495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47625</xdr:rowOff>
    </xdr:from>
    <xdr:to>
      <xdr:col>0</xdr:col>
      <xdr:colOff>0</xdr:colOff>
      <xdr:row>59</xdr:row>
      <xdr:rowOff>47625</xdr:rowOff>
    </xdr:to>
    <xdr:sp>
      <xdr:nvSpPr>
        <xdr:cNvPr id="2" name="Line 43"/>
        <xdr:cNvSpPr>
          <a:spLocks/>
        </xdr:cNvSpPr>
      </xdr:nvSpPr>
      <xdr:spPr>
        <a:xfrm>
          <a:off x="0" y="14916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133350</xdr:rowOff>
    </xdr:from>
    <xdr:to>
      <xdr:col>0</xdr:col>
      <xdr:colOff>0</xdr:colOff>
      <xdr:row>69</xdr:row>
      <xdr:rowOff>19050</xdr:rowOff>
    </xdr:to>
    <xdr:sp>
      <xdr:nvSpPr>
        <xdr:cNvPr id="3" name="Line 44"/>
        <xdr:cNvSpPr>
          <a:spLocks/>
        </xdr:cNvSpPr>
      </xdr:nvSpPr>
      <xdr:spPr>
        <a:xfrm>
          <a:off x="0" y="14820900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161925</xdr:rowOff>
    </xdr:from>
    <xdr:to>
      <xdr:col>0</xdr:col>
      <xdr:colOff>0</xdr:colOff>
      <xdr:row>77</xdr:row>
      <xdr:rowOff>47625</xdr:rowOff>
    </xdr:to>
    <xdr:sp>
      <xdr:nvSpPr>
        <xdr:cNvPr id="4" name="Line 45"/>
        <xdr:cNvSpPr>
          <a:spLocks/>
        </xdr:cNvSpPr>
      </xdr:nvSpPr>
      <xdr:spPr>
        <a:xfrm>
          <a:off x="0" y="16297275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28575</xdr:rowOff>
    </xdr:from>
    <xdr:to>
      <xdr:col>10</xdr:col>
      <xdr:colOff>0</xdr:colOff>
      <xdr:row>28</xdr:row>
      <xdr:rowOff>171450</xdr:rowOff>
    </xdr:to>
    <xdr:graphicFrame>
      <xdr:nvGraphicFramePr>
        <xdr:cNvPr id="5" name="Chart 71"/>
        <xdr:cNvGraphicFramePr/>
      </xdr:nvGraphicFramePr>
      <xdr:xfrm>
        <a:off x="885825" y="5943600"/>
        <a:ext cx="50196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tabSelected="1" workbookViewId="0" topLeftCell="A4">
      <selection activeCell="G16" sqref="G16"/>
    </sheetView>
  </sheetViews>
  <sheetFormatPr defaultColWidth="9.00390625" defaultRowHeight="14.25"/>
  <cols>
    <col min="1" max="1" width="1.4921875" style="0" customWidth="1"/>
    <col min="2" max="2" width="3.75390625" style="0" customWidth="1"/>
    <col min="3" max="3" width="4.125" style="0" customWidth="1"/>
    <col min="4" max="4" width="2.00390625" style="0" customWidth="1"/>
    <col min="5" max="6" width="9.25390625" style="0" customWidth="1"/>
    <col min="7" max="7" width="9.875" style="0" customWidth="1"/>
    <col min="8" max="8" width="11.125" style="0" customWidth="1"/>
    <col min="9" max="9" width="12.75390625" style="0" customWidth="1"/>
    <col min="10" max="10" width="13.875" style="0" customWidth="1"/>
    <col min="11" max="11" width="1.25" style="0" customWidth="1"/>
    <col min="12" max="12" width="10.75390625" style="1" customWidth="1"/>
    <col min="13" max="13" width="18.375" style="1" customWidth="1"/>
    <col min="14" max="14" width="16.00390625" style="1" customWidth="1"/>
    <col min="15" max="15" width="16.75390625" style="1" customWidth="1"/>
    <col min="16" max="16" width="15.625" style="1" customWidth="1"/>
    <col min="17" max="17" width="9.00390625" style="4" customWidth="1"/>
  </cols>
  <sheetData>
    <row r="1" spans="1:16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L1" s="51"/>
      <c r="M1" s="51"/>
      <c r="N1" s="51"/>
      <c r="O1" s="51"/>
      <c r="P1" s="51"/>
    </row>
    <row r="2" spans="1:16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L2" s="57" t="s">
        <v>65</v>
      </c>
      <c r="M2" s="57" t="s">
        <v>19</v>
      </c>
      <c r="N2" s="5" t="s">
        <v>20</v>
      </c>
      <c r="O2" s="5" t="s">
        <v>21</v>
      </c>
      <c r="P2" s="5" t="s">
        <v>22</v>
      </c>
    </row>
    <row r="3" spans="1:16" ht="30.75" customHeight="1">
      <c r="A3" s="53" t="s">
        <v>67</v>
      </c>
      <c r="B3" s="53"/>
      <c r="C3" s="53"/>
      <c r="D3" s="53"/>
      <c r="E3" s="53"/>
      <c r="F3" s="29" t="s">
        <v>13</v>
      </c>
      <c r="G3" s="30"/>
      <c r="H3" s="86" t="s">
        <v>14</v>
      </c>
      <c r="I3" s="86"/>
      <c r="J3" s="86"/>
      <c r="L3" s="57"/>
      <c r="M3" s="57"/>
      <c r="N3" s="25"/>
      <c r="O3" s="25"/>
      <c r="P3" s="25"/>
    </row>
    <row r="4" spans="1:16" ht="36.75" customHeight="1">
      <c r="A4" s="54" t="s">
        <v>15</v>
      </c>
      <c r="B4" s="54"/>
      <c r="C4" s="54"/>
      <c r="D4" s="54"/>
      <c r="E4" s="55"/>
      <c r="F4" s="55"/>
      <c r="G4" s="17" t="s">
        <v>16</v>
      </c>
      <c r="H4" s="16"/>
      <c r="I4" s="17" t="s">
        <v>12</v>
      </c>
      <c r="J4" s="18"/>
      <c r="K4" s="4"/>
      <c r="L4" s="57"/>
      <c r="M4" s="48" t="s">
        <v>58</v>
      </c>
      <c r="N4" s="5"/>
      <c r="O4" s="5"/>
      <c r="P4" s="5"/>
    </row>
    <row r="5" spans="1:16" ht="24.75" customHeight="1">
      <c r="A5" s="83" t="s">
        <v>39</v>
      </c>
      <c r="B5" s="83"/>
      <c r="C5" s="83"/>
      <c r="D5" s="83"/>
      <c r="E5" s="56"/>
      <c r="F5" s="56"/>
      <c r="G5" s="56"/>
      <c r="H5" s="27" t="s">
        <v>0</v>
      </c>
      <c r="I5" s="97"/>
      <c r="J5" s="97"/>
      <c r="K5" s="4"/>
      <c r="L5" s="57"/>
      <c r="M5" s="49"/>
      <c r="N5" s="5" t="s">
        <v>23</v>
      </c>
      <c r="O5" s="5" t="s">
        <v>24</v>
      </c>
      <c r="P5" s="5" t="s">
        <v>25</v>
      </c>
    </row>
    <row r="6" spans="1:16" ht="24.75" customHeight="1">
      <c r="A6" s="83" t="s">
        <v>1</v>
      </c>
      <c r="B6" s="83"/>
      <c r="C6" s="83"/>
      <c r="D6" s="83"/>
      <c r="E6" s="56"/>
      <c r="F6" s="56"/>
      <c r="G6" s="56"/>
      <c r="H6" s="28" t="s">
        <v>2</v>
      </c>
      <c r="I6" s="6"/>
      <c r="J6" s="8">
        <v>40</v>
      </c>
      <c r="K6" s="4"/>
      <c r="L6" s="57"/>
      <c r="M6" s="48" t="s">
        <v>64</v>
      </c>
      <c r="N6" s="5"/>
      <c r="O6" s="7"/>
      <c r="P6" s="7"/>
    </row>
    <row r="7" spans="1:16" ht="24.75" customHeight="1">
      <c r="A7" s="83" t="s">
        <v>40</v>
      </c>
      <c r="B7" s="83"/>
      <c r="C7" s="83"/>
      <c r="D7" s="83"/>
      <c r="E7" s="56"/>
      <c r="F7" s="56"/>
      <c r="G7" s="56"/>
      <c r="H7" s="27" t="s">
        <v>3</v>
      </c>
      <c r="I7" s="98"/>
      <c r="J7" s="98"/>
      <c r="K7" s="4"/>
      <c r="L7" s="57"/>
      <c r="M7" s="32"/>
      <c r="N7" s="34" t="s">
        <v>26</v>
      </c>
      <c r="O7" s="9" t="s">
        <v>41</v>
      </c>
      <c r="P7" s="7" t="s">
        <v>42</v>
      </c>
    </row>
    <row r="8" spans="1:16" ht="24.75" customHeight="1">
      <c r="A8" s="83" t="s">
        <v>43</v>
      </c>
      <c r="B8" s="83"/>
      <c r="C8" s="83"/>
      <c r="D8" s="83"/>
      <c r="E8" s="52"/>
      <c r="F8" s="52"/>
      <c r="G8" s="52"/>
      <c r="H8" s="52"/>
      <c r="I8" s="52"/>
      <c r="J8" s="52"/>
      <c r="K8" s="4"/>
      <c r="L8" s="57"/>
      <c r="M8" s="33"/>
      <c r="N8" s="35"/>
      <c r="O8" s="10" t="s">
        <v>36</v>
      </c>
      <c r="P8" s="11" t="s">
        <v>37</v>
      </c>
    </row>
    <row r="9" spans="1:16" ht="24.75" customHeight="1">
      <c r="A9" s="83" t="s">
        <v>4</v>
      </c>
      <c r="B9" s="83"/>
      <c r="C9" s="83"/>
      <c r="D9" s="83"/>
      <c r="E9" s="52"/>
      <c r="F9" s="52"/>
      <c r="G9" s="52"/>
      <c r="H9" s="52"/>
      <c r="I9" s="52"/>
      <c r="J9" s="52"/>
      <c r="K9" s="4"/>
      <c r="L9" s="57"/>
      <c r="M9" s="57" t="s">
        <v>27</v>
      </c>
      <c r="N9" s="5"/>
      <c r="O9" s="11"/>
      <c r="P9" s="11"/>
    </row>
    <row r="10" spans="1:16" ht="29.25" customHeight="1">
      <c r="A10" s="83" t="s">
        <v>5</v>
      </c>
      <c r="B10" s="83"/>
      <c r="C10" s="83"/>
      <c r="D10" s="83"/>
      <c r="E10" s="52"/>
      <c r="F10" s="52"/>
      <c r="G10" s="52"/>
      <c r="H10" s="52"/>
      <c r="I10" s="52"/>
      <c r="J10" s="52"/>
      <c r="K10" s="4"/>
      <c r="L10" s="57"/>
      <c r="M10" s="57"/>
      <c r="N10" s="5" t="s">
        <v>28</v>
      </c>
      <c r="O10" s="5" t="s">
        <v>29</v>
      </c>
      <c r="P10" s="5" t="s">
        <v>30</v>
      </c>
    </row>
    <row r="11" spans="1:16" ht="24.75" customHeight="1">
      <c r="A11" s="83" t="s">
        <v>6</v>
      </c>
      <c r="B11" s="83"/>
      <c r="C11" s="83"/>
      <c r="D11" s="83"/>
      <c r="E11" s="52"/>
      <c r="F11" s="52"/>
      <c r="G11" s="52"/>
      <c r="H11" s="52"/>
      <c r="I11" s="52"/>
      <c r="J11" s="52"/>
      <c r="K11" s="4"/>
      <c r="L11" s="57"/>
      <c r="M11" s="5" t="s">
        <v>31</v>
      </c>
      <c r="N11" s="5"/>
      <c r="O11" s="5"/>
      <c r="P11" s="5"/>
    </row>
    <row r="12" spans="1:16" ht="24.75" customHeight="1">
      <c r="A12" s="96" t="s">
        <v>7</v>
      </c>
      <c r="B12" s="96"/>
      <c r="C12" s="96"/>
      <c r="D12" s="96"/>
      <c r="E12" s="52"/>
      <c r="F12" s="52"/>
      <c r="G12" s="52"/>
      <c r="H12" s="52"/>
      <c r="I12" s="2" t="s">
        <v>44</v>
      </c>
      <c r="J12" s="3"/>
      <c r="K12" s="12"/>
      <c r="L12" s="57"/>
      <c r="M12" s="31" t="s">
        <v>62</v>
      </c>
      <c r="N12" s="31"/>
      <c r="O12" s="31"/>
      <c r="P12" s="5"/>
    </row>
    <row r="13" spans="1:16" ht="30" customHeight="1">
      <c r="A13" s="91"/>
      <c r="B13" s="87" t="s">
        <v>45</v>
      </c>
      <c r="C13" s="67" t="s">
        <v>46</v>
      </c>
      <c r="D13" s="94"/>
      <c r="E13" s="13" t="s">
        <v>8</v>
      </c>
      <c r="F13" s="14"/>
      <c r="G13" s="2" t="s">
        <v>47</v>
      </c>
      <c r="H13" s="14"/>
      <c r="I13" s="2" t="s">
        <v>48</v>
      </c>
      <c r="J13" s="14"/>
      <c r="K13" s="4"/>
      <c r="L13" s="36" t="s">
        <v>66</v>
      </c>
      <c r="M13" s="37"/>
      <c r="N13" s="37"/>
      <c r="O13" s="37"/>
      <c r="P13" s="38"/>
    </row>
    <row r="14" spans="1:16" ht="30" customHeight="1">
      <c r="A14" s="92"/>
      <c r="B14" s="88"/>
      <c r="C14" s="68"/>
      <c r="D14" s="95"/>
      <c r="E14" s="84" t="s">
        <v>9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4"/>
      <c r="L14" s="39"/>
      <c r="M14" s="40"/>
      <c r="N14" s="40"/>
      <c r="O14" s="40"/>
      <c r="P14" s="41"/>
    </row>
    <row r="15" spans="1:16" ht="30" customHeight="1">
      <c r="A15" s="92"/>
      <c r="B15" s="88"/>
      <c r="C15" s="68"/>
      <c r="D15" s="95"/>
      <c r="E15" s="85"/>
      <c r="F15" s="2" t="s">
        <v>54</v>
      </c>
      <c r="G15" s="2" t="s">
        <v>55</v>
      </c>
      <c r="H15" s="2" t="s">
        <v>56</v>
      </c>
      <c r="I15" s="2" t="s">
        <v>18</v>
      </c>
      <c r="J15" s="2" t="s">
        <v>57</v>
      </c>
      <c r="K15" s="4"/>
      <c r="L15" s="39"/>
      <c r="M15" s="40"/>
      <c r="N15" s="40"/>
      <c r="O15" s="40"/>
      <c r="P15" s="41"/>
    </row>
    <row r="16" spans="1:16" ht="30" customHeight="1">
      <c r="A16" s="92"/>
      <c r="B16" s="88"/>
      <c r="C16" s="68"/>
      <c r="D16" s="95"/>
      <c r="E16" s="13" t="s">
        <v>10</v>
      </c>
      <c r="F16" s="14"/>
      <c r="G16" s="14"/>
      <c r="H16" s="14"/>
      <c r="I16" s="14"/>
      <c r="J16" s="14"/>
      <c r="K16" s="4"/>
      <c r="L16" s="39"/>
      <c r="M16" s="40"/>
      <c r="N16" s="40"/>
      <c r="O16" s="40"/>
      <c r="P16" s="41"/>
    </row>
    <row r="17" spans="1:16" ht="30" customHeight="1">
      <c r="A17" s="92"/>
      <c r="B17" s="88"/>
      <c r="C17" s="68"/>
      <c r="D17" s="95"/>
      <c r="E17" s="13" t="s">
        <v>11</v>
      </c>
      <c r="F17" s="15">
        <f>F16/J6*100</f>
        <v>0</v>
      </c>
      <c r="G17" s="15">
        <f>G16/J6*100</f>
        <v>0</v>
      </c>
      <c r="H17" s="15">
        <f>H16/J6*100</f>
        <v>0</v>
      </c>
      <c r="I17" s="15">
        <f>I16/J6*100</f>
        <v>0</v>
      </c>
      <c r="J17" s="15">
        <f>J16/J6*100</f>
        <v>0</v>
      </c>
      <c r="K17" s="4"/>
      <c r="L17" s="39"/>
      <c r="M17" s="40"/>
      <c r="N17" s="40"/>
      <c r="O17" s="40"/>
      <c r="P17" s="41"/>
    </row>
    <row r="18" spans="1:16" ht="30" customHeight="1">
      <c r="A18" s="92"/>
      <c r="B18" s="89"/>
      <c r="C18" s="67" t="s">
        <v>17</v>
      </c>
      <c r="D18" s="60"/>
      <c r="E18" s="58"/>
      <c r="F18" s="59"/>
      <c r="G18" s="59"/>
      <c r="H18" s="59"/>
      <c r="I18" s="59"/>
      <c r="J18" s="60"/>
      <c r="K18" s="4"/>
      <c r="L18" s="42"/>
      <c r="M18" s="43"/>
      <c r="N18" s="43"/>
      <c r="O18" s="43"/>
      <c r="P18" s="44"/>
    </row>
    <row r="19" spans="1:16" ht="24.75" customHeight="1">
      <c r="A19" s="92"/>
      <c r="B19" s="89"/>
      <c r="C19" s="68"/>
      <c r="D19" s="63"/>
      <c r="E19" s="61"/>
      <c r="F19" s="62"/>
      <c r="G19" s="62"/>
      <c r="H19" s="62"/>
      <c r="I19" s="62"/>
      <c r="J19" s="63"/>
      <c r="K19" s="4"/>
      <c r="L19" s="74" t="s">
        <v>68</v>
      </c>
      <c r="M19" s="75"/>
      <c r="N19" s="75"/>
      <c r="O19" s="75"/>
      <c r="P19" s="76"/>
    </row>
    <row r="20" spans="1:16" ht="24.75" customHeight="1">
      <c r="A20" s="92"/>
      <c r="B20" s="89"/>
      <c r="C20" s="68"/>
      <c r="D20" s="63"/>
      <c r="E20" s="61"/>
      <c r="F20" s="62"/>
      <c r="G20" s="62"/>
      <c r="H20" s="62"/>
      <c r="I20" s="62"/>
      <c r="J20" s="63"/>
      <c r="K20" s="4"/>
      <c r="L20" s="77"/>
      <c r="M20" s="78"/>
      <c r="N20" s="78"/>
      <c r="O20" s="78"/>
      <c r="P20" s="79"/>
    </row>
    <row r="21" spans="1:16" ht="30" customHeight="1">
      <c r="A21" s="92"/>
      <c r="B21" s="89"/>
      <c r="C21" s="68"/>
      <c r="D21" s="63"/>
      <c r="E21" s="61"/>
      <c r="F21" s="62"/>
      <c r="G21" s="62"/>
      <c r="H21" s="62"/>
      <c r="I21" s="62"/>
      <c r="J21" s="63"/>
      <c r="K21" s="4"/>
      <c r="L21" s="80"/>
      <c r="M21" s="81"/>
      <c r="N21" s="81"/>
      <c r="O21" s="81"/>
      <c r="P21" s="82"/>
    </row>
    <row r="22" spans="1:16" ht="14.25">
      <c r="A22" s="92"/>
      <c r="B22" s="89"/>
      <c r="C22" s="68"/>
      <c r="D22" s="63"/>
      <c r="E22" s="61"/>
      <c r="F22" s="62"/>
      <c r="G22" s="62"/>
      <c r="H22" s="62"/>
      <c r="I22" s="62"/>
      <c r="J22" s="63"/>
      <c r="K22" s="4"/>
      <c r="L22" s="21" t="s">
        <v>32</v>
      </c>
      <c r="M22" s="22"/>
      <c r="N22" s="23"/>
      <c r="O22" s="23"/>
      <c r="P22" s="24"/>
    </row>
    <row r="23" spans="1:16" ht="14.25" customHeight="1">
      <c r="A23" s="92"/>
      <c r="B23" s="89"/>
      <c r="C23" s="68"/>
      <c r="D23" s="63"/>
      <c r="E23" s="61"/>
      <c r="F23" s="62"/>
      <c r="G23" s="62"/>
      <c r="H23" s="62"/>
      <c r="I23" s="62"/>
      <c r="J23" s="63"/>
      <c r="K23" s="4"/>
      <c r="L23" s="45" t="s">
        <v>33</v>
      </c>
      <c r="M23" s="46"/>
      <c r="N23" s="46"/>
      <c r="O23" s="46"/>
      <c r="P23" s="47"/>
    </row>
    <row r="24" spans="1:16" ht="14.25" customHeight="1">
      <c r="A24" s="92"/>
      <c r="B24" s="89"/>
      <c r="C24" s="68"/>
      <c r="D24" s="63"/>
      <c r="E24" s="61"/>
      <c r="F24" s="62"/>
      <c r="G24" s="62"/>
      <c r="H24" s="62"/>
      <c r="I24" s="62"/>
      <c r="J24" s="63"/>
      <c r="K24" s="4"/>
      <c r="L24" s="45" t="s">
        <v>38</v>
      </c>
      <c r="M24" s="46"/>
      <c r="N24" s="46"/>
      <c r="O24" s="46"/>
      <c r="P24" s="47"/>
    </row>
    <row r="25" spans="1:16" ht="14.25" customHeight="1">
      <c r="A25" s="92"/>
      <c r="B25" s="89"/>
      <c r="C25" s="68"/>
      <c r="D25" s="63"/>
      <c r="E25" s="61"/>
      <c r="F25" s="62"/>
      <c r="G25" s="62"/>
      <c r="H25" s="62"/>
      <c r="I25" s="62"/>
      <c r="J25" s="63"/>
      <c r="K25" s="4"/>
      <c r="L25" s="45" t="s">
        <v>34</v>
      </c>
      <c r="M25" s="46"/>
      <c r="N25" s="46"/>
      <c r="O25" s="46"/>
      <c r="P25" s="47"/>
    </row>
    <row r="26" spans="1:16" ht="29.25" customHeight="1">
      <c r="A26" s="92"/>
      <c r="B26" s="89"/>
      <c r="C26" s="68"/>
      <c r="D26" s="63"/>
      <c r="E26" s="61"/>
      <c r="F26" s="62"/>
      <c r="G26" s="62"/>
      <c r="H26" s="62"/>
      <c r="I26" s="62"/>
      <c r="J26" s="63"/>
      <c r="K26" s="4"/>
      <c r="L26" s="45" t="s">
        <v>63</v>
      </c>
      <c r="M26" s="46"/>
      <c r="N26" s="46"/>
      <c r="O26" s="46"/>
      <c r="P26" s="47"/>
    </row>
    <row r="27" spans="1:16" ht="20.25" customHeight="1">
      <c r="A27" s="92"/>
      <c r="B27" s="89"/>
      <c r="C27" s="68"/>
      <c r="D27" s="63"/>
      <c r="E27" s="61"/>
      <c r="F27" s="62"/>
      <c r="G27" s="62"/>
      <c r="H27" s="62"/>
      <c r="I27" s="62"/>
      <c r="J27" s="63"/>
      <c r="K27" s="4"/>
      <c r="L27" s="71" t="s">
        <v>35</v>
      </c>
      <c r="M27" s="72"/>
      <c r="N27" s="72"/>
      <c r="O27" s="72"/>
      <c r="P27" s="73"/>
    </row>
    <row r="28" spans="1:16" ht="22.5" customHeight="1">
      <c r="A28" s="92"/>
      <c r="B28" s="89"/>
      <c r="C28" s="68"/>
      <c r="D28" s="63"/>
      <c r="E28" s="61"/>
      <c r="F28" s="62"/>
      <c r="G28" s="62"/>
      <c r="H28" s="62"/>
      <c r="I28" s="62"/>
      <c r="J28" s="63"/>
      <c r="K28" s="4"/>
      <c r="L28" s="70" t="s">
        <v>60</v>
      </c>
      <c r="M28" s="70"/>
      <c r="N28" s="26"/>
      <c r="O28" s="20" t="s">
        <v>59</v>
      </c>
      <c r="P28" s="16"/>
    </row>
    <row r="29" spans="1:16" ht="15.75" customHeight="1">
      <c r="A29" s="93"/>
      <c r="B29" s="90"/>
      <c r="C29" s="69"/>
      <c r="D29" s="66"/>
      <c r="E29" s="64"/>
      <c r="F29" s="65"/>
      <c r="G29" s="65"/>
      <c r="H29" s="65"/>
      <c r="I29" s="65"/>
      <c r="J29" s="66"/>
      <c r="L29" s="19"/>
      <c r="O29" s="55" t="s">
        <v>61</v>
      </c>
      <c r="P29" s="55"/>
    </row>
    <row r="30" ht="33.75" customHeight="1">
      <c r="P30"/>
    </row>
    <row r="31" ht="18" customHeight="1"/>
  </sheetData>
  <sheetProtection selectLockedCells="1"/>
  <mergeCells count="48">
    <mergeCell ref="I5:J5"/>
    <mergeCell ref="I7:J7"/>
    <mergeCell ref="A9:D9"/>
    <mergeCell ref="A5:D5"/>
    <mergeCell ref="E8:J8"/>
    <mergeCell ref="A6:D6"/>
    <mergeCell ref="A7:D7"/>
    <mergeCell ref="E6:G6"/>
    <mergeCell ref="A11:D11"/>
    <mergeCell ref="C13:C17"/>
    <mergeCell ref="D13:D17"/>
    <mergeCell ref="A12:D12"/>
    <mergeCell ref="A10:D10"/>
    <mergeCell ref="E14:E15"/>
    <mergeCell ref="H3:J3"/>
    <mergeCell ref="B13:B29"/>
    <mergeCell ref="A13:A29"/>
    <mergeCell ref="E9:J9"/>
    <mergeCell ref="E10:J10"/>
    <mergeCell ref="E11:J11"/>
    <mergeCell ref="A8:D8"/>
    <mergeCell ref="E5:G5"/>
    <mergeCell ref="O29:P29"/>
    <mergeCell ref="E18:J29"/>
    <mergeCell ref="C18:C29"/>
    <mergeCell ref="D18:D29"/>
    <mergeCell ref="L28:M28"/>
    <mergeCell ref="L27:P27"/>
    <mergeCell ref="L23:P23"/>
    <mergeCell ref="L24:P24"/>
    <mergeCell ref="L25:P25"/>
    <mergeCell ref="L19:P21"/>
    <mergeCell ref="A1:J2"/>
    <mergeCell ref="L1:P1"/>
    <mergeCell ref="E12:H12"/>
    <mergeCell ref="A3:E3"/>
    <mergeCell ref="A4:D4"/>
    <mergeCell ref="E4:F4"/>
    <mergeCell ref="E7:G7"/>
    <mergeCell ref="L2:L12"/>
    <mergeCell ref="M2:M3"/>
    <mergeCell ref="M9:M10"/>
    <mergeCell ref="L13:P18"/>
    <mergeCell ref="L26:P26"/>
    <mergeCell ref="M4:M5"/>
    <mergeCell ref="M6:M8"/>
    <mergeCell ref="N7:N8"/>
    <mergeCell ref="M12:O12"/>
  </mergeCells>
  <printOptions horizontalCentered="1" verticalCentered="1"/>
  <pageMargins left="0.7480314960629921" right="0.7480314960629921" top="0.6299212598425197" bottom="0.62992125984251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Guolj</dc:creator>
  <cp:keywords/>
  <dc:description/>
  <cp:lastModifiedBy>雨林木风</cp:lastModifiedBy>
  <cp:lastPrinted>2010-06-09T08:41:13Z</cp:lastPrinted>
  <dcterms:created xsi:type="dcterms:W3CDTF">2007-01-20T10:07:48Z</dcterms:created>
  <dcterms:modified xsi:type="dcterms:W3CDTF">2010-07-19T02:18:29Z</dcterms:modified>
  <cp:category/>
  <cp:version/>
  <cp:contentType/>
  <cp:contentStatus/>
</cp:coreProperties>
</file>